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8195" windowHeight="112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5" i="1"/>
</calcChain>
</file>

<file path=xl/sharedStrings.xml><?xml version="1.0" encoding="utf-8"?>
<sst xmlns="http://schemas.openxmlformats.org/spreadsheetml/2006/main" count="87" uniqueCount="74">
  <si>
    <t>Nr</t>
  </si>
  <si>
    <t>Titel</t>
  </si>
  <si>
    <t>Kommentare</t>
  </si>
  <si>
    <t>Termin</t>
  </si>
  <si>
    <t>Interlocktüren</t>
  </si>
  <si>
    <t>Ansprechpartner/in</t>
  </si>
  <si>
    <t>Drahtgittertüren separat bestellt</t>
  </si>
  <si>
    <t>Weißgerber</t>
  </si>
  <si>
    <t>in 3 Wochen</t>
  </si>
  <si>
    <t>Massivtüren separat</t>
  </si>
  <si>
    <t>6-8 Wochen</t>
  </si>
  <si>
    <t>Doppelboden 3.UG</t>
  </si>
  <si>
    <t>Klein/Wagner</t>
  </si>
  <si>
    <t>Platten für Fahrweg verstärkt, müssen noch vor Ort transportiert werden. Erster Versuch Rackgestell zu klein, Material geordert für 2. Versuch.</t>
  </si>
  <si>
    <t>KW32</t>
  </si>
  <si>
    <t>Wasser 7. UG</t>
  </si>
  <si>
    <t>Levenhagen</t>
  </si>
  <si>
    <t>Bodenanstrich 7. UG</t>
  </si>
  <si>
    <t>nach Wasserarbeiten</t>
  </si>
  <si>
    <t>Kran 7. UG</t>
  </si>
  <si>
    <t>Kran zu schwach, Angebot für Upgrade einhohlen</t>
  </si>
  <si>
    <t>noch offen</t>
  </si>
  <si>
    <t>Betontor</t>
  </si>
  <si>
    <t>noch offen, Ziel KW36</t>
  </si>
  <si>
    <t xml:space="preserve">Interlock </t>
  </si>
  <si>
    <t>Racky</t>
  </si>
  <si>
    <t>Lieferzeit von Züblin zu spät (November), direkter Kontakt mit Betonfirma. Keine Anschlüsse an Interlock ZTS-Schliessung.</t>
  </si>
  <si>
    <t>RF</t>
  </si>
  <si>
    <t>Platten für Fahrweg können kurzfristig eingelegt werden. Morgen könnten eventuell Schwerlastplatten aufgestellt werden. Danach können Trafos hereingebracht werden. Dazu muß der Schacht halb zugedeckt werden. Das sollte aber gehen.</t>
  </si>
  <si>
    <t>Wagner</t>
  </si>
  <si>
    <t>läuft, KW35</t>
  </si>
  <si>
    <t>Rohrleitungen und Verteiler für Gun-Kühlung, Rohrleitungen KW34 und dann KW35 Isolierer</t>
  </si>
  <si>
    <t>Wasserkühlung Gun</t>
  </si>
  <si>
    <t>Pumpen und Mischbehälter</t>
  </si>
  <si>
    <t>MSR Wasser</t>
  </si>
  <si>
    <t>KW37</t>
  </si>
  <si>
    <t>KW36</t>
  </si>
  <si>
    <t>Zeit benötigt nach Einbau aller Türen und Tore und personendichte Abtrennung aller Interlockgebiete, 2-3 Wochen plus Interlockprüfung</t>
  </si>
  <si>
    <t>Stützen für Gun</t>
  </si>
  <si>
    <t>Stützen und Schienen können nach Bodenanstrich aufgebaut werden, Bohren ZM5, Vermessung MEA2, Aufstellen MVS</t>
  </si>
  <si>
    <t>A. Wagner, Barenscheer</t>
  </si>
  <si>
    <t>Gun</t>
  </si>
  <si>
    <t>KW36/37</t>
  </si>
  <si>
    <t>Gun und Kathodensystem 1 Woche. Gun ist da, Kathodensystem wird gerade aufgebaut, Brückenkran von MEA für Aufbau</t>
  </si>
  <si>
    <t>Abschirmung</t>
  </si>
  <si>
    <t>Abschirmung direkt an der Gun kann erst aufgebaut werden, wenn Überfahrt von Bühne möglich ist (gleichzeitig mit Betontor)</t>
  </si>
  <si>
    <t>Kabelarbeiten</t>
  </si>
  <si>
    <t>Personal von FLASH wird Mitte August frei. Kabelwege fehlen noch ca 7 Meter (7. UG XTIN).</t>
  </si>
  <si>
    <t>Kabelbrücke</t>
  </si>
  <si>
    <t>Netzwerk</t>
  </si>
  <si>
    <t>Witt</t>
  </si>
  <si>
    <t>E-Versorgung</t>
  </si>
  <si>
    <t>Widhalm</t>
  </si>
  <si>
    <t>Not-Aus</t>
  </si>
  <si>
    <t>außerhalb der Beschleunigerräume separates Not-Aus von den Gewerken. Im 3. UG von MHF-P</t>
  </si>
  <si>
    <t>Magnetstrom</t>
  </si>
  <si>
    <t>Gitter für Schächte</t>
  </si>
  <si>
    <t>Soll von gelben Gittern abgetrennt werden, ZM5 rechtzeitig vorwarnen</t>
  </si>
  <si>
    <t>Hohlleiter</t>
  </si>
  <si>
    <t>Treffen zwischen MHF-P und Bau am Donnerstag wegen Träger im Schacht</t>
  </si>
  <si>
    <t>Geräte bis Ende August fertig, Kabeltrassen bis Mitte August, IMD kommt Ende August, Wasser wird jetzt angeschlossen, Netzwerk fehlt noch Termin</t>
  </si>
  <si>
    <t>Kontrollsystem</t>
  </si>
  <si>
    <t>Dringend mit MCS sprechen!</t>
  </si>
  <si>
    <t>Hüning</t>
  </si>
  <si>
    <t>Racks for LLRF</t>
  </si>
  <si>
    <t>Racks for MO and 7.UG will come end of September</t>
  </si>
  <si>
    <t>Vorlauf für Kryoleitung</t>
  </si>
  <si>
    <t>4 Wochen vor Aufbau der Transferleitung muss das Wassersystem gelleert und abgebaut werden, Gun-Wasser läuft weiter, aber Magnetwasser und alles andere nicht</t>
  </si>
  <si>
    <t>Warten auf Auffangbehälter für Leckagewasser von Dump, kann nach der Kryoleitung nicht mehr installiert werden. (Weissgerber!)</t>
  </si>
  <si>
    <t>Lüftung</t>
  </si>
  <si>
    <t>Lüftung so weit fertig, Außenluftschächte müssen noch vermörtelt und gestrichen werden und dann das Gerüst abgebaut werden, danach könnte freigeblasen werden</t>
  </si>
  <si>
    <t>Das Betreten der defekten Leitungsbrücke ist möglich (schriftliche Bestätigung von BAU kommt noch). Anseilen ist aber notwendig. Betriebsärztliche Untersuchung ist vorgeschrieben</t>
  </si>
  <si>
    <t>Verteiler 3. UG sind da, werden in den nächsten Tagen aufgebaut. Versorgung per Baustrom; außerdem Elektronikräume im 4. und 5. UG, separates Meeting (wenn Gun steht)</t>
  </si>
  <si>
    <t>Meyners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</si>
</sst>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topLeftCell="A22" zoomScale="190" zoomScaleNormal="190" workbookViewId="0">
      <selection activeCell="C10" sqref="C10"/>
    </sheetView>
  </sheetViews>
  <sheetFormatPr defaultRowHeight="15" x14ac:dyDescent="0.25"/>
  <cols>
    <col min="1" max="1" width="5" customWidth="1"/>
    <col min="2" max="2" width="20.140625" customWidth="1"/>
    <col min="3" max="3" width="57" style="3" customWidth="1"/>
    <col min="4" max="4" width="23.140625" customWidth="1"/>
    <col min="5" max="5" width="19.5703125" customWidth="1"/>
  </cols>
  <sheetData>
    <row r="1" spans="1:5" x14ac:dyDescent="0.25">
      <c r="A1" s="1" t="s">
        <v>0</v>
      </c>
      <c r="B1" s="1" t="s">
        <v>1</v>
      </c>
      <c r="C1" s="2" t="s">
        <v>2</v>
      </c>
      <c r="D1" s="1" t="s">
        <v>5</v>
      </c>
      <c r="E1" s="1" t="s">
        <v>3</v>
      </c>
    </row>
    <row r="2" spans="1:5" x14ac:dyDescent="0.25">
      <c r="A2" s="1">
        <v>1</v>
      </c>
      <c r="B2" s="1" t="s">
        <v>4</v>
      </c>
      <c r="C2" s="2" t="s">
        <v>6</v>
      </c>
      <c r="D2" s="1" t="s">
        <v>7</v>
      </c>
      <c r="E2" s="1" t="s">
        <v>8</v>
      </c>
    </row>
    <row r="3" spans="1:5" x14ac:dyDescent="0.25">
      <c r="A3" s="1">
        <v>2</v>
      </c>
      <c r="B3" s="1" t="s">
        <v>4</v>
      </c>
      <c r="C3" s="2" t="s">
        <v>9</v>
      </c>
      <c r="D3" s="1" t="s">
        <v>7</v>
      </c>
      <c r="E3" s="1" t="s">
        <v>10</v>
      </c>
    </row>
    <row r="4" spans="1:5" ht="45" x14ac:dyDescent="0.25">
      <c r="A4" s="1">
        <v>3</v>
      </c>
      <c r="B4" s="1" t="s">
        <v>11</v>
      </c>
      <c r="C4" s="2" t="s">
        <v>13</v>
      </c>
      <c r="D4" s="1" t="s">
        <v>12</v>
      </c>
      <c r="E4" s="1" t="s">
        <v>14</v>
      </c>
    </row>
    <row r="5" spans="1:5" ht="30" x14ac:dyDescent="0.25">
      <c r="A5" s="1">
        <f>A4+1</f>
        <v>4</v>
      </c>
      <c r="B5" s="1" t="s">
        <v>15</v>
      </c>
      <c r="C5" s="2" t="s">
        <v>31</v>
      </c>
      <c r="D5" s="1" t="s">
        <v>16</v>
      </c>
      <c r="E5" s="1" t="s">
        <v>30</v>
      </c>
    </row>
    <row r="6" spans="1:5" x14ac:dyDescent="0.25">
      <c r="A6" s="1">
        <f t="shared" ref="A6:A23" si="0">A5+1</f>
        <v>5</v>
      </c>
      <c r="B6" s="1" t="s">
        <v>17</v>
      </c>
      <c r="C6" s="2" t="s">
        <v>18</v>
      </c>
      <c r="D6" s="1" t="s">
        <v>7</v>
      </c>
      <c r="E6" s="1" t="s">
        <v>36</v>
      </c>
    </row>
    <row r="7" spans="1:5" x14ac:dyDescent="0.25">
      <c r="A7" s="1">
        <f t="shared" si="0"/>
        <v>6</v>
      </c>
      <c r="B7" s="1" t="s">
        <v>19</v>
      </c>
      <c r="C7" s="2" t="s">
        <v>20</v>
      </c>
      <c r="D7" s="1" t="s">
        <v>7</v>
      </c>
      <c r="E7" s="1" t="s">
        <v>21</v>
      </c>
    </row>
    <row r="8" spans="1:5" ht="45" x14ac:dyDescent="0.25">
      <c r="A8" s="1">
        <f t="shared" si="0"/>
        <v>7</v>
      </c>
      <c r="B8" s="1" t="s">
        <v>22</v>
      </c>
      <c r="C8" s="2" t="s">
        <v>26</v>
      </c>
      <c r="D8" s="1" t="s">
        <v>7</v>
      </c>
      <c r="E8" s="1" t="s">
        <v>23</v>
      </c>
    </row>
    <row r="9" spans="1:5" ht="45" x14ac:dyDescent="0.25">
      <c r="A9" s="1">
        <f t="shared" si="0"/>
        <v>8</v>
      </c>
      <c r="B9" s="1" t="s">
        <v>24</v>
      </c>
      <c r="C9" s="2" t="s">
        <v>37</v>
      </c>
      <c r="D9" s="1" t="s">
        <v>25</v>
      </c>
      <c r="E9" s="1"/>
    </row>
    <row r="10" spans="1:5" ht="75" x14ac:dyDescent="0.25">
      <c r="A10" s="1">
        <f t="shared" si="0"/>
        <v>9</v>
      </c>
      <c r="B10" s="1" t="s">
        <v>27</v>
      </c>
      <c r="C10" s="2" t="s">
        <v>28</v>
      </c>
      <c r="D10" s="1" t="s">
        <v>29</v>
      </c>
      <c r="E10" s="1"/>
    </row>
    <row r="11" spans="1:5" x14ac:dyDescent="0.25">
      <c r="A11" s="1">
        <f t="shared" si="0"/>
        <v>10</v>
      </c>
      <c r="B11" s="1" t="s">
        <v>32</v>
      </c>
      <c r="C11" s="2" t="s">
        <v>33</v>
      </c>
      <c r="D11" s="1" t="s">
        <v>16</v>
      </c>
      <c r="E11" s="1" t="s">
        <v>35</v>
      </c>
    </row>
    <row r="12" spans="1:5" x14ac:dyDescent="0.25">
      <c r="A12" s="1">
        <f t="shared" si="0"/>
        <v>11</v>
      </c>
      <c r="B12" s="1" t="s">
        <v>34</v>
      </c>
      <c r="C12" s="2"/>
      <c r="D12" s="1"/>
      <c r="E12" s="1" t="s">
        <v>21</v>
      </c>
    </row>
    <row r="13" spans="1:5" ht="30" x14ac:dyDescent="0.25">
      <c r="A13" s="1">
        <f t="shared" si="0"/>
        <v>12</v>
      </c>
      <c r="B13" s="1" t="s">
        <v>38</v>
      </c>
      <c r="C13" s="2" t="s">
        <v>39</v>
      </c>
      <c r="D13" s="1" t="s">
        <v>40</v>
      </c>
      <c r="E13" s="1" t="s">
        <v>42</v>
      </c>
    </row>
    <row r="14" spans="1:5" ht="45" x14ac:dyDescent="0.25">
      <c r="A14" s="1">
        <f t="shared" si="0"/>
        <v>13</v>
      </c>
      <c r="B14" s="1" t="s">
        <v>41</v>
      </c>
      <c r="C14" s="2" t="s">
        <v>43</v>
      </c>
      <c r="D14" s="1" t="s">
        <v>40</v>
      </c>
      <c r="E14" s="1" t="s">
        <v>35</v>
      </c>
    </row>
    <row r="15" spans="1:5" ht="45" x14ac:dyDescent="0.25">
      <c r="A15" s="1">
        <f t="shared" si="0"/>
        <v>14</v>
      </c>
      <c r="B15" s="1" t="s">
        <v>44</v>
      </c>
      <c r="C15" s="2" t="s">
        <v>45</v>
      </c>
      <c r="D15" s="1"/>
      <c r="E15" s="1"/>
    </row>
    <row r="16" spans="1:5" ht="30" x14ac:dyDescent="0.25">
      <c r="A16" s="1">
        <f t="shared" si="0"/>
        <v>15</v>
      </c>
      <c r="B16" s="1" t="s">
        <v>46</v>
      </c>
      <c r="C16" s="2" t="s">
        <v>47</v>
      </c>
      <c r="D16" s="1"/>
      <c r="E16" s="1"/>
    </row>
    <row r="17" spans="1:5" ht="60" x14ac:dyDescent="0.25">
      <c r="A17" s="1">
        <f t="shared" si="0"/>
        <v>16</v>
      </c>
      <c r="B17" s="1" t="s">
        <v>48</v>
      </c>
      <c r="C17" s="2" t="s">
        <v>71</v>
      </c>
      <c r="D17" s="1"/>
      <c r="E17" s="1"/>
    </row>
    <row r="18" spans="1:5" x14ac:dyDescent="0.25">
      <c r="A18" s="1">
        <f t="shared" si="0"/>
        <v>17</v>
      </c>
      <c r="B18" s="1" t="s">
        <v>49</v>
      </c>
      <c r="C18" s="2"/>
      <c r="D18" s="1" t="s">
        <v>50</v>
      </c>
      <c r="E18" s="1"/>
    </row>
    <row r="19" spans="1:5" ht="60" x14ac:dyDescent="0.25">
      <c r="A19" s="1">
        <f t="shared" si="0"/>
        <v>18</v>
      </c>
      <c r="B19" s="1" t="s">
        <v>51</v>
      </c>
      <c r="C19" s="2" t="s">
        <v>72</v>
      </c>
      <c r="D19" s="1" t="s">
        <v>52</v>
      </c>
      <c r="E19" s="1"/>
    </row>
    <row r="20" spans="1:5" ht="30" x14ac:dyDescent="0.25">
      <c r="A20" s="1">
        <f t="shared" si="0"/>
        <v>19</v>
      </c>
      <c r="B20" s="1" t="s">
        <v>53</v>
      </c>
      <c r="C20" s="2" t="s">
        <v>54</v>
      </c>
      <c r="D20" s="1"/>
      <c r="E20" s="1"/>
    </row>
    <row r="21" spans="1:5" ht="45" x14ac:dyDescent="0.25">
      <c r="A21" s="1">
        <f t="shared" si="0"/>
        <v>20</v>
      </c>
      <c r="B21" s="1" t="s">
        <v>55</v>
      </c>
      <c r="C21" s="2" t="s">
        <v>60</v>
      </c>
      <c r="D21" s="1"/>
      <c r="E21" s="1"/>
    </row>
    <row r="22" spans="1:5" ht="30" x14ac:dyDescent="0.25">
      <c r="A22" s="1">
        <f t="shared" si="0"/>
        <v>21</v>
      </c>
      <c r="B22" s="1" t="s">
        <v>56</v>
      </c>
      <c r="C22" s="2" t="s">
        <v>57</v>
      </c>
      <c r="D22" s="1" t="s">
        <v>73</v>
      </c>
      <c r="E22" s="1"/>
    </row>
    <row r="23" spans="1:5" ht="30" x14ac:dyDescent="0.25">
      <c r="A23" s="1">
        <f t="shared" si="0"/>
        <v>22</v>
      </c>
      <c r="B23" s="1" t="s">
        <v>58</v>
      </c>
      <c r="C23" s="2" t="s">
        <v>59</v>
      </c>
      <c r="D23" s="1" t="s">
        <v>29</v>
      </c>
      <c r="E23" s="1"/>
    </row>
    <row r="24" spans="1:5" x14ac:dyDescent="0.25">
      <c r="A24" s="1">
        <v>23</v>
      </c>
      <c r="B24" s="1" t="s">
        <v>61</v>
      </c>
      <c r="C24" s="2" t="s">
        <v>62</v>
      </c>
      <c r="D24" s="1" t="s">
        <v>63</v>
      </c>
      <c r="E24" s="1"/>
    </row>
    <row r="25" spans="1:5" x14ac:dyDescent="0.25">
      <c r="A25" s="1">
        <v>24</v>
      </c>
      <c r="B25" s="1" t="s">
        <v>64</v>
      </c>
      <c r="C25" s="2" t="s">
        <v>65</v>
      </c>
      <c r="D25" s="1"/>
      <c r="E25" s="1"/>
    </row>
    <row r="26" spans="1:5" ht="45" x14ac:dyDescent="0.25">
      <c r="A26" s="1">
        <v>25</v>
      </c>
      <c r="B26" s="1" t="s">
        <v>66</v>
      </c>
      <c r="C26" s="2" t="s">
        <v>67</v>
      </c>
      <c r="D26" s="1" t="s">
        <v>16</v>
      </c>
      <c r="E26" s="1"/>
    </row>
    <row r="27" spans="1:5" ht="45" x14ac:dyDescent="0.25">
      <c r="A27" s="4">
        <v>26</v>
      </c>
      <c r="B27" s="1"/>
      <c r="C27" s="2" t="s">
        <v>68</v>
      </c>
      <c r="D27" s="1" t="s">
        <v>7</v>
      </c>
      <c r="E27" s="1"/>
    </row>
    <row r="28" spans="1:5" ht="45" x14ac:dyDescent="0.25">
      <c r="A28" s="4">
        <v>27</v>
      </c>
      <c r="B28" s="1" t="s">
        <v>69</v>
      </c>
      <c r="C28" s="2" t="s">
        <v>70</v>
      </c>
      <c r="D28" s="1" t="s">
        <v>7</v>
      </c>
      <c r="E2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DESY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mhuening</dc:creator>
  <cp:lastModifiedBy>mhuening</cp:lastModifiedBy>
  <dcterms:created xsi:type="dcterms:W3CDTF">2013-07-25T09:27:48Z</dcterms:created>
  <dcterms:modified xsi:type="dcterms:W3CDTF">2013-08-02T09:20:01Z</dcterms:modified>
</cp:coreProperties>
</file>